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2\ОТЧЕТНОСТЬ\О ходе исполнения бюджета\"/>
    </mc:Choice>
  </mc:AlternateContent>
  <xr:revisionPtr revIDLastSave="0" documentId="8_{499BC934-643E-441B-A4A8-EF65D86073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D25" i="2"/>
  <c r="D18" i="2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<sst xmlns="http://schemas.openxmlformats.org/spreadsheetml/2006/main" count="44" uniqueCount="28">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</sst>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left"/>
    </xf>
    <xf numFmtId="0" fontId="1" fillId="0" borderId="1" xfId="3"/>
    <xf numFmtId="0" fontId="3" fillId="0" borderId="1" xfId="4"/>
    <xf numFmtId="0" fontId="1" fillId="0" borderId="1" xfId="7">
      <alignment horizontal="right"/>
    </xf>
    <xf numFmtId="0" fontId="1" fillId="0" borderId="1" xfId="8">
      <alignment wrapText="1"/>
    </xf>
    <xf numFmtId="0" fontId="1" fillId="0" borderId="1" xfId="9">
      <alignment horizontal="left" wrapText="1"/>
    </xf>
    <xf numFmtId="0" fontId="3" fillId="0" borderId="1" xfId="10">
      <alignment horizontal="left"/>
    </xf>
    <xf numFmtId="0" fontId="4" fillId="0" borderId="1" xfId="11">
      <alignment horizontal="right"/>
    </xf>
    <xf numFmtId="0" fontId="4" fillId="0" borderId="1" xfId="12">
      <alignment horizontal="left"/>
    </xf>
    <xf numFmtId="0" fontId="5" fillId="0" borderId="1" xfId="13"/>
    <xf numFmtId="0" fontId="7" fillId="0" borderId="1" xfId="16">
      <alignment horizontal="right" vertical="center"/>
    </xf>
    <xf numFmtId="0" fontId="9" fillId="0" borderId="1" xfId="27">
      <alignment horizontal="center"/>
    </xf>
    <xf numFmtId="0" fontId="3" fillId="0" borderId="1" xfId="30">
      <alignment vertical="center"/>
    </xf>
    <xf numFmtId="0" fontId="3" fillId="0" borderId="1" xfId="31">
      <alignment horizontal="left" vertical="center"/>
    </xf>
    <xf numFmtId="0" fontId="1" fillId="0" borderId="1" xfId="43">
      <alignment vertical="center"/>
    </xf>
    <xf numFmtId="0" fontId="1" fillId="0" borderId="1" xfId="133">
      <alignment horizontal="left" vertical="center" wrapText="1"/>
    </xf>
    <xf numFmtId="0" fontId="1" fillId="0" borderId="1" xfId="134">
      <alignment horizontal="left" vertical="center"/>
    </xf>
    <xf numFmtId="0" fontId="1" fillId="0" borderId="1" xfId="17" applyBorder="1"/>
    <xf numFmtId="0" fontId="8" fillId="0" borderId="1" xfId="20" applyBorder="1">
      <alignment horizontal="right"/>
    </xf>
    <xf numFmtId="0" fontId="3" fillId="0" borderId="1" xfId="28" applyBorder="1">
      <alignment horizontal="right"/>
    </xf>
    <xf numFmtId="0" fontId="1" fillId="0" borderId="1" xfId="19" applyBorder="1"/>
    <xf numFmtId="0" fontId="1" fillId="0" borderId="1" xfId="22" applyBorder="1"/>
    <xf numFmtId="49" fontId="1" fillId="0" borderId="1" xfId="32" applyBorder="1">
      <alignment horizontal="center" vertical="center"/>
    </xf>
    <xf numFmtId="0" fontId="4" fillId="0" borderId="1" xfId="15" applyBorder="1">
      <alignment horizontal="left"/>
    </xf>
    <xf numFmtId="0" fontId="1" fillId="0" borderId="1" xfId="18" applyBorder="1">
      <alignment horizontal="center"/>
    </xf>
    <xf numFmtId="49" fontId="3" fillId="0" borderId="1" xfId="21" applyBorder="1">
      <alignment horizontal="center"/>
    </xf>
    <xf numFmtId="49" fontId="3" fillId="0" borderId="1" xfId="24" applyBorder="1">
      <alignment horizontal="center"/>
    </xf>
    <xf numFmtId="164" fontId="3" fillId="0" borderId="1" xfId="29" applyBorder="1">
      <alignment horizontal="center"/>
    </xf>
    <xf numFmtId="0" fontId="24" fillId="0" borderId="1" xfId="25" applyFont="1" applyAlignment="1">
      <alignment wrapText="1"/>
    </xf>
    <xf numFmtId="0" fontId="2" fillId="0" borderId="1" xfId="69" applyBorder="1">
      <alignment horizontal="center" vertical="top" wrapText="1"/>
    </xf>
    <xf numFmtId="0" fontId="2" fillId="0" borderId="1" xfId="70" applyBorder="1">
      <alignment horizontal="center" vertical="top" wrapText="1"/>
    </xf>
    <xf numFmtId="49" fontId="4" fillId="0" borderId="1" xfId="72" applyBorder="1">
      <alignment horizontal="center" vertical="center"/>
    </xf>
    <xf numFmtId="49" fontId="4" fillId="0" borderId="1" xfId="73" applyBorder="1">
      <alignment horizontal="center" vertical="center"/>
    </xf>
    <xf numFmtId="4" fontId="14" fillId="0" borderId="1" xfId="76" applyBorder="1">
      <alignment horizontal="center" vertical="center"/>
    </xf>
    <xf numFmtId="4" fontId="14" fillId="0" borderId="1" xfId="77" applyBorder="1">
      <alignment horizontal="right" vertical="center" shrinkToFit="1"/>
    </xf>
    <xf numFmtId="4" fontId="14" fillId="0" borderId="1" xfId="84" applyBorder="1">
      <alignment horizontal="center" vertical="center"/>
    </xf>
    <xf numFmtId="4" fontId="14" fillId="0" borderId="1" xfId="85" applyBorder="1">
      <alignment horizontal="right" vertical="center" shrinkToFit="1"/>
    </xf>
    <xf numFmtId="4" fontId="14" fillId="0" borderId="1" xfId="97" applyBorder="1">
      <alignment horizontal="right" vertical="center" shrinkToFit="1"/>
    </xf>
    <xf numFmtId="4" fontId="14" fillId="0" borderId="1" xfId="114" applyBorder="1">
      <alignment horizontal="right" vertical="top" shrinkToFit="1"/>
    </xf>
    <xf numFmtId="4" fontId="14" fillId="0" borderId="1" xfId="120" applyBorder="1">
      <alignment horizontal="center" vertical="center"/>
    </xf>
    <xf numFmtId="4" fontId="14" fillId="0" borderId="1" xfId="121" applyBorder="1">
      <alignment horizontal="right" vertical="center" shrinkToFit="1"/>
    </xf>
    <xf numFmtId="4" fontId="14" fillId="0" borderId="1" xfId="123" applyBorder="1">
      <alignment horizontal="center" vertical="top"/>
    </xf>
    <xf numFmtId="0" fontId="6" fillId="0" borderId="1" xfId="14" applyAlignment="1" applyProtection="1">
      <alignment vertical="center"/>
      <protection locked="0"/>
    </xf>
    <xf numFmtId="0" fontId="6" fillId="0" borderId="1" xfId="23" applyAlignment="1">
      <alignment vertical="center"/>
    </xf>
    <xf numFmtId="0" fontId="28" fillId="0" borderId="69" xfId="74" applyFont="1" applyBorder="1" applyAlignment="1">
      <alignment horizontal="center" vertical="center" wrapText="1"/>
    </xf>
    <xf numFmtId="49" fontId="27" fillId="0" borderId="72" xfId="72" applyFont="1" applyBorder="1">
      <alignment horizontal="center" vertical="center"/>
    </xf>
    <xf numFmtId="49" fontId="27" fillId="0" borderId="73" xfId="72" applyFont="1" applyBorder="1">
      <alignment horizontal="center" vertical="center"/>
    </xf>
    <xf numFmtId="0" fontId="29" fillId="0" borderId="69" xfId="71" applyFont="1" applyBorder="1" applyAlignment="1">
      <alignment horizontal="left" vertical="center"/>
    </xf>
    <xf numFmtId="0" fontId="29" fillId="0" borderId="69" xfId="74" applyFont="1" applyBorder="1" applyAlignment="1">
      <alignment vertical="center" wrapText="1"/>
    </xf>
    <xf numFmtId="0" fontId="30" fillId="0" borderId="70" xfId="118" applyFont="1" applyBorder="1">
      <alignment wrapText="1"/>
    </xf>
    <xf numFmtId="0" fontId="30" fillId="0" borderId="71" xfId="102" applyFont="1" applyBorder="1">
      <alignment wrapText="1"/>
    </xf>
    <xf numFmtId="0" fontId="4" fillId="0" borderId="80" xfId="71" applyBorder="1">
      <alignment horizontal="center" vertical="center"/>
    </xf>
    <xf numFmtId="0" fontId="4" fillId="0" borderId="81" xfId="71" applyBorder="1">
      <alignment horizontal="center" vertical="center"/>
    </xf>
    <xf numFmtId="49" fontId="27" fillId="0" borderId="82" xfId="72" applyFont="1" applyBorder="1">
      <alignment horizontal="center" vertical="center"/>
    </xf>
    <xf numFmtId="49" fontId="27" fillId="0" borderId="83" xfId="72" applyFont="1" applyBorder="1">
      <alignment horizontal="center" vertical="center"/>
    </xf>
    <xf numFmtId="0" fontId="26" fillId="0" borderId="59" xfId="74" applyFont="1" applyBorder="1" applyAlignment="1">
      <alignment horizontal="center" vertical="center" wrapText="1"/>
    </xf>
    <xf numFmtId="0" fontId="24" fillId="0" borderId="68" xfId="71" applyFont="1" applyBorder="1">
      <alignment horizontal="center" vertical="center"/>
    </xf>
    <xf numFmtId="0" fontId="24" fillId="0" borderId="69" xfId="71" applyFont="1" applyBorder="1">
      <alignment horizontal="center" vertical="center"/>
    </xf>
    <xf numFmtId="0" fontId="30" fillId="0" borderId="75" xfId="102" applyFont="1" applyBorder="1">
      <alignment wrapText="1"/>
    </xf>
    <xf numFmtId="0" fontId="30" fillId="0" borderId="75" xfId="90" applyFont="1" applyBorder="1">
      <alignment wrapText="1"/>
    </xf>
    <xf numFmtId="0" fontId="24" fillId="0" borderId="86" xfId="71" applyFont="1" applyBorder="1">
      <alignment horizontal="center" vertical="center"/>
    </xf>
    <xf numFmtId="0" fontId="24" fillId="0" borderId="87" xfId="71" applyFont="1" applyBorder="1">
      <alignment horizontal="center" vertical="center"/>
    </xf>
    <xf numFmtId="0" fontId="28" fillId="0" borderId="87" xfId="74" applyFont="1" applyBorder="1" applyAlignment="1">
      <alignment horizontal="center" vertical="center" wrapText="1"/>
    </xf>
    <xf numFmtId="0" fontId="26" fillId="0" borderId="90" xfId="74" applyFont="1" applyBorder="1" applyAlignment="1">
      <alignment horizontal="center" vertical="center" wrapText="1"/>
    </xf>
    <xf numFmtId="0" fontId="24" fillId="0" borderId="59" xfId="74" applyFont="1" applyBorder="1">
      <alignment wrapText="1"/>
    </xf>
    <xf numFmtId="0" fontId="6" fillId="0" borderId="68" xfId="71" applyFont="1" applyBorder="1" applyAlignment="1">
      <alignment horizontal="left" vertical="center"/>
    </xf>
    <xf numFmtId="0" fontId="6" fillId="0" borderId="69" xfId="74" applyFont="1" applyBorder="1" applyAlignment="1">
      <alignment vertical="center" wrapText="1"/>
    </xf>
    <xf numFmtId="4" fontId="31" fillId="0" borderId="74" xfId="76" applyFont="1" applyBorder="1">
      <alignment horizontal="center" vertical="center"/>
    </xf>
    <xf numFmtId="4" fontId="31" fillId="0" borderId="69" xfId="97" applyFont="1" applyBorder="1" applyAlignment="1">
      <alignment horizontal="center" vertical="center" shrinkToFit="1"/>
    </xf>
    <xf numFmtId="4" fontId="31" fillId="0" borderId="77" xfId="97" applyFont="1" applyBorder="1" applyAlignment="1">
      <alignment horizontal="center" vertical="center" shrinkToFit="1"/>
    </xf>
    <xf numFmtId="4" fontId="14" fillId="0" borderId="70" xfId="120" applyBorder="1">
      <alignment horizontal="center" vertical="center"/>
    </xf>
    <xf numFmtId="4" fontId="14" fillId="0" borderId="70" xfId="121" applyBorder="1" applyAlignment="1">
      <alignment horizontal="center" vertical="center" shrinkToFit="1"/>
    </xf>
    <xf numFmtId="4" fontId="14" fillId="0" borderId="84" xfId="123" applyBorder="1">
      <alignment horizontal="center" vertical="top"/>
    </xf>
    <xf numFmtId="4" fontId="14" fillId="0" borderId="84" xfId="114" applyBorder="1" applyAlignment="1">
      <alignment horizontal="center" vertical="top" shrinkToFit="1"/>
    </xf>
    <xf numFmtId="4" fontId="14" fillId="0" borderId="76" xfId="84" applyBorder="1">
      <alignment horizontal="center" vertical="center"/>
    </xf>
    <xf numFmtId="4" fontId="14" fillId="0" borderId="76" xfId="85" applyBorder="1" applyAlignment="1">
      <alignment horizontal="center" vertical="center" shrinkToFit="1"/>
    </xf>
    <xf numFmtId="4" fontId="14" fillId="0" borderId="84" xfId="85" applyBorder="1" applyAlignment="1">
      <alignment horizontal="center" vertical="center" shrinkToFit="1"/>
    </xf>
    <xf numFmtId="4" fontId="14" fillId="0" borderId="85" xfId="85" applyBorder="1" applyAlignment="1">
      <alignment horizontal="center" vertical="center" shrinkToFit="1"/>
    </xf>
    <xf numFmtId="4" fontId="14" fillId="0" borderId="78" xfId="84" applyBorder="1">
      <alignment horizontal="center" vertical="center"/>
    </xf>
    <xf numFmtId="4" fontId="14" fillId="0" borderId="78" xfId="85" applyBorder="1" applyAlignment="1">
      <alignment horizontal="center" vertical="center" shrinkToFit="1"/>
    </xf>
    <xf numFmtId="4" fontId="31" fillId="0" borderId="59" xfId="97" applyFont="1" applyBorder="1" applyAlignment="1">
      <alignment horizontal="center" vertical="center" shrinkToFit="1"/>
    </xf>
    <xf numFmtId="4" fontId="13" fillId="0" borderId="74" xfId="77" applyFont="1" applyBorder="1" applyAlignment="1">
      <alignment horizontal="center" vertical="center" shrinkToFit="1"/>
    </xf>
    <xf numFmtId="0" fontId="6" fillId="0" borderId="1" xfId="14">
      <alignment horizontal="center" vertical="center"/>
    </xf>
    <xf numFmtId="0" fontId="28" fillId="0" borderId="88" xfId="118" applyFont="1" applyBorder="1" applyAlignment="1">
      <alignment horizontal="center" vertical="center" wrapText="1"/>
    </xf>
    <xf numFmtId="0" fontId="28" fillId="0" borderId="89" xfId="118" applyFont="1" applyBorder="1" applyAlignment="1">
      <alignment horizontal="center" vertical="center" wrapText="1"/>
    </xf>
    <xf numFmtId="0" fontId="28" fillId="0" borderId="77" xfId="118" applyFont="1" applyBorder="1" applyAlignment="1">
      <alignment horizontal="center" vertical="center" wrapText="1"/>
    </xf>
    <xf numFmtId="0" fontId="28" fillId="0" borderId="78" xfId="118" applyFont="1" applyBorder="1" applyAlignment="1">
      <alignment horizontal="center" vertical="center" wrapText="1"/>
    </xf>
    <xf numFmtId="0" fontId="29" fillId="0" borderId="60" xfId="62" applyFont="1" applyBorder="1" applyAlignment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Font="1" applyBorder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Font="1" applyBorder="1">
      <alignment horizontal="center" vertical="top"/>
    </xf>
    <xf numFmtId="0" fontId="29" fillId="0" borderId="62" xfId="62" applyFont="1" applyBorder="1">
      <alignment horizontal="center" vertical="top"/>
    </xf>
    <xf numFmtId="0" fontId="6" fillId="0" borderId="1" xfId="23">
      <alignment horizontal="center" vertical="center"/>
    </xf>
    <xf numFmtId="0" fontId="25" fillId="0" borderId="1" xfId="25" applyFont="1" applyAlignment="1">
      <alignment horizontal="center" wrapText="1"/>
    </xf>
    <xf numFmtId="0" fontId="4" fillId="0" borderId="1" xfId="65" applyBorder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Font="1" applyAlignment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Font="1" applyBorder="1" applyAlignment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Border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Border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E24" sqref="E24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10</v>
      </c>
      <c r="B3" s="84"/>
      <c r="C3" s="84"/>
      <c r="D3" s="84"/>
      <c r="E3" s="8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4" t="s">
        <v>11</v>
      </c>
      <c r="B4" s="84"/>
      <c r="C4" s="84"/>
      <c r="D4" s="84"/>
      <c r="E4" s="8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4" t="s">
        <v>12</v>
      </c>
      <c r="B5" s="84"/>
      <c r="C5" s="84"/>
      <c r="D5" s="84"/>
      <c r="E5" s="8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7" t="s">
        <v>13</v>
      </c>
      <c r="B6" s="97"/>
      <c r="C6" s="97"/>
      <c r="D6" s="97"/>
      <c r="E6" s="9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8" t="s">
        <v>27</v>
      </c>
      <c r="B7" s="98"/>
      <c r="C7" s="98"/>
      <c r="D7" s="98"/>
      <c r="E7" s="9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9" t="s">
        <v>0</v>
      </c>
      <c r="B9" s="95" t="s">
        <v>1</v>
      </c>
      <c r="C9" s="96"/>
      <c r="D9" s="91" t="s">
        <v>1</v>
      </c>
      <c r="E9" s="92"/>
      <c r="F9" s="99"/>
      <c r="G9" s="100"/>
      <c r="H9" s="100"/>
      <c r="I9" s="100"/>
      <c r="J9" s="100"/>
      <c r="K9" s="100"/>
      <c r="L9" s="16"/>
    </row>
    <row r="10" spans="1:12" ht="25.7" customHeight="1" x14ac:dyDescent="0.25">
      <c r="A10" s="90"/>
      <c r="B10" s="93" t="s">
        <v>22</v>
      </c>
      <c r="C10" s="93" t="s">
        <v>8</v>
      </c>
      <c r="D10" s="101" t="s">
        <v>2</v>
      </c>
      <c r="E10" s="103" t="s">
        <v>3</v>
      </c>
      <c r="F10" s="105"/>
      <c r="G10" s="106"/>
      <c r="H10" s="105"/>
      <c r="I10" s="106"/>
      <c r="J10" s="107"/>
      <c r="K10" s="108"/>
      <c r="L10" s="3"/>
    </row>
    <row r="11" spans="1:12" ht="52.5" customHeight="1" thickBot="1" x14ac:dyDescent="0.3">
      <c r="A11" s="90"/>
      <c r="B11" s="94"/>
      <c r="C11" s="94"/>
      <c r="D11" s="102"/>
      <c r="E11" s="104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0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4700000</v>
      </c>
      <c r="E15" s="83">
        <v>3881258.27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224000</v>
      </c>
      <c r="E16" s="71">
        <v>105487.6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1404700</v>
      </c>
      <c r="E17" s="71">
        <v>1146167.95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547900</v>
      </c>
      <c r="E18" s="70">
        <f>SUM(E20:E25)</f>
        <v>415978.87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85" t="s">
        <v>6</v>
      </c>
      <c r="C19" s="8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86"/>
      <c r="C20" s="88"/>
      <c r="D20" s="74">
        <v>30000</v>
      </c>
      <c r="E20" s="75">
        <v>19983.150000000001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86"/>
      <c r="C21" s="88"/>
      <c r="D21" s="76">
        <v>7000</v>
      </c>
      <c r="E21" s="77">
        <v>4650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86"/>
      <c r="C22" s="88"/>
      <c r="D22" s="76">
        <v>311000</v>
      </c>
      <c r="E22" s="78">
        <v>229328.92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86"/>
      <c r="C23" s="8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86"/>
      <c r="C24" s="88"/>
      <c r="D24" s="76">
        <v>126700</v>
      </c>
      <c r="E24" s="79">
        <v>89378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86"/>
      <c r="C25" s="88"/>
      <c r="D25" s="80">
        <f>35200+36800</f>
        <v>72000</v>
      </c>
      <c r="E25" s="81">
        <f>34736.8+36702</f>
        <v>71438.8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6876600</v>
      </c>
      <c r="E26" s="82">
        <f>E15+E16+E17+E18</f>
        <v>5548892.6900000004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2022-10-03T08:27:12Z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