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6" i="2" l="1"/>
  <c r="D15" i="2"/>
  <c r="E15" i="2"/>
  <c r="D26" i="2" l="1"/>
  <c r="D18" i="2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<sst xmlns="http://schemas.openxmlformats.org/spreadsheetml/2006/main" count="44" uniqueCount="28">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</sst>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topLeftCell="A2" zoomScale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f>3559500+1400</f>
        <v>3560900</v>
      </c>
      <c r="E15" s="70">
        <f>3559500+1364.69</f>
        <v>3560864.69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1">
        <f>2500+96000</f>
        <v>98500</v>
      </c>
      <c r="E16" s="72">
        <v>98447.08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1">
        <v>961500</v>
      </c>
      <c r="E17" s="72">
        <v>961500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1">
        <f>SUM(D20:D25)</f>
        <v>352100</v>
      </c>
      <c r="E18" s="71">
        <f>SUM(E20:E25)</f>
        <v>345760.57999999996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3"/>
      <c r="E19" s="74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5">
        <v>30000</v>
      </c>
      <c r="E20" s="76">
        <v>23971.84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7">
        <v>23000</v>
      </c>
      <c r="E21" s="78">
        <v>23000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7">
        <v>251000</v>
      </c>
      <c r="E22" s="79">
        <v>243869.64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7">
        <v>1200</v>
      </c>
      <c r="E23" s="80">
        <v>1195.6199999999999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7">
        <v>42100</v>
      </c>
      <c r="E24" s="80">
        <v>42001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1">
        <v>4800</v>
      </c>
      <c r="E25" s="82">
        <v>11722.48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3">
        <f>D15+D16+D17+D18</f>
        <v>4973000</v>
      </c>
      <c r="E26" s="83">
        <f>E15+E16+E17+E18</f>
        <v>4966572.3499999996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2020-01-09T06:55:06Z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